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<sst xmlns="http://schemas.openxmlformats.org/spreadsheetml/2006/main" count="27" uniqueCount="27">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</sst>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10,3</v>
          </cell>
          <cell r="P14" t="str">
            <v>51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10,5</v>
          </cell>
          <cell r="P17" t="str">
            <v>42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10,7</v>
          </cell>
          <cell r="P19" t="str">
            <v>51</v>
          </cell>
        </row>
        <row r="22">
          <cell r="A22" t="str">
            <v>Итого</v>
          </cell>
          <cell r="E22"/>
          <cell r="I22" t="str">
            <v>695</v>
          </cell>
          <cell r="K22" t="str">
            <v>19,3</v>
          </cell>
          <cell r="M22" t="str">
            <v>14,2</v>
          </cell>
          <cell r="O22" t="str">
            <v>98,8</v>
          </cell>
          <cell r="P22" t="str">
            <v>602</v>
          </cell>
        </row>
        <row r="23">
          <cell r="A23" t="str">
            <v>Всего</v>
          </cell>
          <cell r="E23"/>
          <cell r="I23"/>
          <cell r="K23" t="str">
            <v>19,3</v>
          </cell>
          <cell r="M23" t="str">
            <v>14,2</v>
          </cell>
          <cell r="O23" t="str">
            <v>98,8</v>
          </cell>
          <cell r="P23" t="str">
            <v>602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ОГУРЦОВ СО СЛАДКИМ ПЕРЦЕМ 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ПЕРЕЦ, СЛАДКИЙ ТУШЕНЫЙ</v>
          </cell>
        </row>
        <row r="19">
          <cell r="A19" t="str">
            <v>2011</v>
          </cell>
          <cell r="E19" t="str">
            <v>КОМПОТ ИЗ  СУХОФРУКТОВ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51</v>
      </c>
      <c r="H4" s="39" t="str">
        <f>[1]Page1!$K14</f>
        <v>1,1</v>
      </c>
      <c r="I4" s="39" t="str">
        <f>[1]Page1!$M14</f>
        <v>0,6</v>
      </c>
      <c r="J4" s="40" t="str">
        <f>[1]Page1!$O14</f>
        <v>10,3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146</v>
      </c>
      <c r="H5" s="32" t="str">
        <f>[1]Page1!$K15</f>
        <v>9,3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10,7</v>
      </c>
    </row>
    <row r="10" spans="1:10" x14ac:dyDescent="0.25">
      <c r="A10" s="34" t="s">
        <v>26</v>
      </c>
      <c r="B10" s="48"/>
      <c r="C10" s="3" t="str">
        <f>[1]Page1!$A22</f>
        <v>Итого</v>
      </c>
      <c r="D10" s="27">
        <f>[1]Page1!$E22</f>
        <v>0</v>
      </c>
      <c r="E10" s="36" t="str">
        <f>[1]Page1!$I22</f>
        <v>695</v>
      </c>
      <c r="F10" s="21"/>
      <c r="G10" s="36" t="str">
        <f>[1]Page1!$P22</f>
        <v>602</v>
      </c>
      <c r="H10" s="15" t="str">
        <f>[1]Page1!$K22</f>
        <v>19,3</v>
      </c>
      <c r="I10" s="15" t="str">
        <f>[1]Page1!$M22</f>
        <v>14,2</v>
      </c>
      <c r="J10" s="16" t="str">
        <f>[1]Page1!$O22</f>
        <v>98,8</v>
      </c>
    </row>
    <row r="11" spans="1:10" x14ac:dyDescent="0.25">
      <c r="B11" s="2"/>
      <c r="C11" s="3" t="str">
        <f>[1]Page1!$A23</f>
        <v>Всего</v>
      </c>
      <c r="D11" s="27">
        <f>[1]Page1!$E23</f>
        <v>0</v>
      </c>
      <c r="E11" s="36">
        <f>[1]Page1!$I23</f>
        <v>0</v>
      </c>
      <c r="F11" s="19"/>
      <c r="G11" s="36" t="str">
        <f>[1]Page1!$P23</f>
        <v>602</v>
      </c>
      <c r="H11" s="15" t="str">
        <f>[1]Page1!$K23</f>
        <v>19,3</v>
      </c>
      <c r="I11" s="15" t="str">
        <f>[1]Page1!$M23</f>
        <v>14,2</v>
      </c>
      <c r="J11" s="16" t="str">
        <f>[1]Page1!$O23</f>
        <v>98,8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ОГУРЦОВ СО СЛАДКИМ ПЕРЦЕМ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ПЕРЕЦ, СЛАДКИЙ ТУШЕНЫЙ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 СУХОФРУКТОВ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2022-11-02T22:31:09Z</dcterms:modified>
</cp:coreProperties>
</file>